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0" windowWidth="14820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<sst xmlns="http://schemas.openxmlformats.org/spreadsheetml/2006/main" count="54" uniqueCount="48">
  <si>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</si>
  <si>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</si>
  <si>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</si>
  <si>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</si>
  <si>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</si>
  <si>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</si>
  <si>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</si>
  <si>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</si>
  <si>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</si>
  <si>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</si>
  <si>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</si>
  <si>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</si>
  <si>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</si>
  <si>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</si>
  <si>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</si>
  <si>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</si>
  <si>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</si>
  <si>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</si>
  <si>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</si>
  <si>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</si>
  <si>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</si>
  <si>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</si>
  <si>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</si>
  <si>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</si>
  <si>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</si>
  <si>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</si>
  <si>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Фрукты в ассортименте (яблоко)</t>
  </si>
  <si>
    <t>Суп картофельный с мясом</t>
  </si>
  <si>
    <t>Мясо тушеное в сметане</t>
  </si>
  <si>
    <t>3,78/ 3,96</t>
  </si>
  <si>
    <t>5,4/ 4,68</t>
  </si>
  <si>
    <t>21,06/ 30,78</t>
  </si>
  <si>
    <t>200/10</t>
  </si>
  <si>
    <t>напиток</t>
  </si>
  <si>
    <t>Макароны отварные с маслом</t>
  </si>
  <si>
    <t>180          180</t>
  </si>
  <si>
    <t>Компот из кураги</t>
  </si>
  <si>
    <t>100          100</t>
  </si>
  <si>
    <t>231,2/         134,3</t>
  </si>
  <si>
    <t>16,7/ 21,4</t>
  </si>
  <si>
    <t>11,1/  3,8</t>
  </si>
  <si>
    <t>16,2/       3,5</t>
  </si>
  <si>
    <t>147,42/    162,23</t>
  </si>
  <si>
    <t>Биточек из рыбы "Водолей"/                        Рыба запеченная с сыром</t>
  </si>
  <si>
    <t>Картофель запеченный/                 Картофельное пюре</t>
  </si>
  <si>
    <t>Горошек консервированный</t>
  </si>
  <si>
    <t>закуска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</si>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</sst>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0" t="s">
        <v>22</v>
      </c>
      <c r="C1" s="81"/>
      <c r="D1" s="82"/>
      <c r="E1" t="s">
        <v>18</v>
      </c>
      <c r="F1" s="14"/>
      <c r="I1" t="s">
        <v>1</v>
      </c>
      <c r="J1" s="13">
        <v>44679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8" t="s">
        <v>16</v>
      </c>
      <c r="C4" s="47"/>
      <c r="D4" s="54" t="s">
        <v>26</v>
      </c>
      <c r="E4" s="70">
        <v>150</v>
      </c>
      <c r="F4" s="48"/>
      <c r="G4" s="63">
        <v>69</v>
      </c>
      <c r="H4" s="64">
        <v>0.6</v>
      </c>
      <c r="I4" s="64">
        <v>0</v>
      </c>
      <c r="J4" s="65">
        <v>16.95</v>
      </c>
    </row>
    <row r="5" spans="1:10" ht="30">
      <c r="A5" s="40"/>
      <c r="B5" s="61" t="s">
        <v>11</v>
      </c>
      <c r="C5" s="66"/>
      <c r="D5" s="73" t="s">
        <v>43</v>
      </c>
      <c r="E5" s="74" t="s">
        <v>37</v>
      </c>
      <c r="F5" s="67"/>
      <c r="G5" s="75" t="s">
        <v>38</v>
      </c>
      <c r="H5" s="76" t="s">
        <v>39</v>
      </c>
      <c r="I5" s="76" t="s">
        <v>40</v>
      </c>
      <c r="J5" s="77" t="s">
        <v>41</v>
      </c>
    </row>
    <row r="6" spans="1:10" ht="30">
      <c r="A6" s="40"/>
      <c r="B6" s="61" t="s">
        <v>25</v>
      </c>
      <c r="C6" s="66"/>
      <c r="D6" s="73" t="s">
        <v>44</v>
      </c>
      <c r="E6" s="72" t="s">
        <v>35</v>
      </c>
      <c r="F6" s="67"/>
      <c r="G6" s="75" t="s">
        <v>42</v>
      </c>
      <c r="H6" s="68" t="s">
        <v>29</v>
      </c>
      <c r="I6" s="68" t="s">
        <v>30</v>
      </c>
      <c r="J6" s="69" t="s">
        <v>31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2">
        <f>0.372*E8</f>
        <v>7.4399999999999995</v>
      </c>
    </row>
    <row r="9" spans="1:10" ht="15.75" thickBot="1">
      <c r="A9" s="43"/>
      <c r="B9" s="57" t="s">
        <v>33</v>
      </c>
      <c r="C9" s="44"/>
      <c r="D9" s="56" t="s">
        <v>36</v>
      </c>
      <c r="E9" s="45">
        <v>200</v>
      </c>
      <c r="F9" s="50"/>
      <c r="G9" s="50">
        <v>96</v>
      </c>
      <c r="H9" s="46">
        <v>1.3</v>
      </c>
      <c r="I9" s="46">
        <v>0</v>
      </c>
      <c r="J9" s="60">
        <v>23.73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79" t="s">
        <v>46</v>
      </c>
      <c r="C13" s="47"/>
      <c r="D13" s="78" t="s">
        <v>45</v>
      </c>
      <c r="E13" s="70">
        <v>60</v>
      </c>
      <c r="F13" s="48"/>
      <c r="G13" s="71">
        <v>24.6</v>
      </c>
      <c r="H13" s="64">
        <v>1.86</v>
      </c>
      <c r="I13" s="64">
        <v>0.12</v>
      </c>
      <c r="J13" s="65">
        <v>4.26</v>
      </c>
    </row>
    <row r="14" spans="1:10">
      <c r="A14" s="4"/>
      <c r="B14" s="35" t="s">
        <v>14</v>
      </c>
      <c r="C14" s="1"/>
      <c r="D14" s="55" t="s">
        <v>27</v>
      </c>
      <c r="E14" s="59" t="s">
        <v>32</v>
      </c>
      <c r="F14" s="15"/>
      <c r="G14" s="52">
        <v>116.36</v>
      </c>
      <c r="H14" s="52">
        <v>3.98</v>
      </c>
      <c r="I14" s="52">
        <v>3.8</v>
      </c>
      <c r="J14" s="53">
        <v>16.399999999999999</v>
      </c>
    </row>
    <row r="15" spans="1:10">
      <c r="A15" s="4"/>
      <c r="B15" s="35" t="s">
        <v>15</v>
      </c>
      <c r="C15" s="1"/>
      <c r="D15" s="55" t="s">
        <v>28</v>
      </c>
      <c r="E15" s="59">
        <v>90</v>
      </c>
      <c r="F15" s="15"/>
      <c r="G15" s="52">
        <v>162.9</v>
      </c>
      <c r="H15" s="52">
        <v>21.24</v>
      </c>
      <c r="I15" s="52">
        <v>7.47</v>
      </c>
      <c r="J15" s="53">
        <v>2.7</v>
      </c>
    </row>
    <row r="16" spans="1:10">
      <c r="A16" s="4"/>
      <c r="B16" s="35" t="s">
        <v>25</v>
      </c>
      <c r="C16" s="1"/>
      <c r="D16" s="55" t="s">
        <v>34</v>
      </c>
      <c r="E16" s="59">
        <v>150</v>
      </c>
      <c r="F16" s="15"/>
      <c r="G16" s="52">
        <v>197.67</v>
      </c>
      <c r="H16" s="52">
        <v>5.22</v>
      </c>
      <c r="I16" s="52">
        <v>5.35</v>
      </c>
      <c r="J16" s="53">
        <v>32.159999999999997</v>
      </c>
    </row>
    <row r="17" spans="1:10">
      <c r="A17" s="4"/>
      <c r="B17" s="35" t="s">
        <v>19</v>
      </c>
      <c r="C17" s="1"/>
      <c r="D17" s="37" t="s">
        <v>23</v>
      </c>
      <c r="E17" s="38">
        <v>45</v>
      </c>
      <c r="F17" s="15"/>
      <c r="G17" s="33">
        <f>2.4*E17</f>
        <v>108</v>
      </c>
      <c r="H17" s="33">
        <f>0.071*E17</f>
        <v>3.1949999999999998</v>
      </c>
      <c r="I17" s="33">
        <f>0.007*E17</f>
        <v>0.315</v>
      </c>
      <c r="J17" s="34">
        <f>0.442*E17</f>
        <v>19.89</v>
      </c>
    </row>
    <row r="18" spans="1:10">
      <c r="A18" s="4"/>
      <c r="B18" s="35" t="s">
        <v>17</v>
      </c>
      <c r="C18" s="1"/>
      <c r="D18" s="37" t="s">
        <v>24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2">
        <f>0.372*E18</f>
        <v>9.3000000000000007</v>
      </c>
    </row>
    <row r="19" spans="1:10">
      <c r="A19" s="4"/>
      <c r="B19" s="35" t="s">
        <v>33</v>
      </c>
      <c r="C19" s="1"/>
      <c r="D19" s="21" t="s">
        <v>47</v>
      </c>
      <c r="E19" s="51">
        <v>200</v>
      </c>
      <c r="F19" s="15"/>
      <c r="G19" s="33">
        <v>110</v>
      </c>
      <c r="H19" s="33">
        <v>0.5</v>
      </c>
      <c r="I19" s="33">
        <v>0</v>
      </c>
      <c r="J19" s="34">
        <v>28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2022-03-04T03:46:56Z</dcterms:modified>
</cp:coreProperties>
</file>